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23" i="3" l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</calcChain>
</file>

<file path=xl/sharedStrings.xml><?xml version="1.0" encoding="utf-8"?>
<sst xmlns="http://schemas.openxmlformats.org/spreadsheetml/2006/main" count="87" uniqueCount="50">
  <si>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</si>
  <si>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</si>
  <si>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</si>
  <si>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</si>
  <si>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</si>
  <si>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</si>
  <si>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</si>
  <si>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</si>
  <si>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</si>
  <si>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</si>
  <si>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Перечень закупаемых ГКП на ПХВ «Городская поликлиника №3» акимата города  Астана
медицинских изделий</t>
  </si>
  <si>
    <t>г.Астана, пр.Республики 56.</t>
  </si>
  <si>
    <t xml:space="preserve">Жгут </t>
  </si>
  <si>
    <t xml:space="preserve">Жгут кровоостанавливающий применяется для остановки кровотечений, проведения внутривенных инъекций, забора крови из вены и др. резиновый </t>
  </si>
  <si>
    <t xml:space="preserve">Вата медицинская нестерильня из 100% хлопка 100г </t>
  </si>
  <si>
    <t>уп</t>
  </si>
  <si>
    <t>шт</t>
  </si>
  <si>
    <t>набор</t>
  </si>
  <si>
    <t>контейнер 20 л</t>
  </si>
  <si>
    <t xml:space="preserve">шт </t>
  </si>
  <si>
    <t xml:space="preserve">Наименование медицинких изделий </t>
  </si>
  <si>
    <t>Гемоглобин -АГАТ, (цианметгем. м-д,с калибратором), 600опр.х5мл</t>
  </si>
  <si>
    <t>Диагностический набор ГЕМОГЛОБИН АГАТ предназначен для количественного определения содержания гемоглобина в крови гемиглобинцианидным методом (метод Drabkin) в клинико-диагностических и биохимических лабораториях.            Состав набора: 1. Трансформирующий реагент – сухая смесь (натрий углекислый кислый, 1,0 г; калий железосинеродистый, 200 мг) – 3 упаковки.
2. Ацетонциангидрин – 3 ампулы (по 0,5 мл).
3. Калибровочный раствор гемоглобина с концентрацией 120 г/л – 1 флакон (2 мл).</t>
  </si>
  <si>
    <t>Карандаш по стеклу (синий)</t>
  </si>
  <si>
    <t xml:space="preserve">Лабораторный карандаш, стеклограф, для письма по гладким поверхностям – стеклу и фарфору длиной 70 мм, диаметром 7-8 мм, в соответствии с ТУ 480-11-59-82. Предназначен прежде всего для маркировки предметных стекол, пробирок и колб с растворами серийных разведений. Варианты цветов – синий, в упаковке №50 </t>
  </si>
  <si>
    <t>CELLPACK - EPK - SYSMEX XS -1000i</t>
  </si>
  <si>
    <t>Делюент для использования гематологическом анализаторе для разведения крови, флакон пластиковый, белая крышка, объем 20литр  строна происхождения: Германия    завод изготовитель Sysmax Europe GMBH</t>
  </si>
  <si>
    <t xml:space="preserve">Вата медицинская </t>
  </si>
  <si>
    <t xml:space="preserve">Скальпель  №10 </t>
  </si>
  <si>
    <t>Скальпели стерильные,одноразовые, с защитным колпачком из углеродистой стали. Размеры: 10 №10</t>
  </si>
  <si>
    <t>Скальпель №15</t>
  </si>
  <si>
    <t>Скальпели стерильные,одноразовые, с защитным колпачком из углеродистой стали. Размер: 15 №10</t>
  </si>
  <si>
    <t>Крафт - бумага размер 106*106см плотность 78(+-) 4г/м2</t>
  </si>
  <si>
    <t>Предназначена для упаковки инструментов, ИМН для стерилизации. Листов в пачке около 54 шт. Размер листа - 100×106 см±1 см. Плотность - 78±4 г/кв.м                                                    Упаковка - 5 ± 0,05 кг</t>
  </si>
  <si>
    <t>кг</t>
  </si>
  <si>
    <t xml:space="preserve">Пакеты д/сбора отходов и хранения класс Б  желтый </t>
  </si>
  <si>
    <t>Пакет для сбора, хранения и утилизации медицинских отходов 700*1000мм.  Безопасность при сборе отходов.
Герметизация. Двойная спайка (двойной шов) максимально уменьшает вероятность разрыва пакета. Необходимы для надежного и верного метода утилизации медицинских отходов.  Класса  Б согласно размер в мм., не менее: 700*1100
Толщина в микронах, не менее: 15. В упаковке 100шт</t>
  </si>
  <si>
    <t>Пакеты д/сбора отходов и хранения  класс Г белый</t>
  </si>
  <si>
    <t>Пакет для сбора, хранения и утилизации медицинских отходов 700*1000мм. Безопасность при сборе отходов.
Герметизация. Двойная спайка (двойной шов) максимально уменьшает вероятность разрыва пакета. Необходимы для надежного и верного метода утилизации медицинских отходов. Класса  Г согласно  размер в мм., не менее: 700*1100
Толщина в микронах, не менее: 15. В упаковке 100шт</t>
  </si>
  <si>
    <t xml:space="preserve">Емкость контейнер КБСУ  (желтый) класс Б </t>
  </si>
  <si>
    <t>КБСУ пластиковый  для орг/отходов 5 л класс Б</t>
  </si>
  <si>
    <t>КБСУ пластиковый  для орг/отходов 1 л класс Б</t>
  </si>
  <si>
    <t>Манжеты для СМАД</t>
  </si>
  <si>
    <t xml:space="preserve">Бумага для КТГ </t>
  </si>
  <si>
    <t>Бумага для КТГ 110мм x 30мх12 нелинованная.
Бумага для КТГ дает чёткое и точное изображение, а ткаже обладает следующими особенностями: высокой прочностью;
стабильными термосвойствами; нужной плотностью;
специальной графической основой. Изображение с фетальных мониторов выводится достоверно только на термобумагу высокого качества!     В рулоне.</t>
  </si>
  <si>
    <t>Нейтральный электрод , 90см разделенный, без кабель</t>
  </si>
  <si>
    <t xml:space="preserve">Нейтральные электроды с максимальной безопасностью пациента и оптимальным соединением.   Площадь - 90см   Подразделение - разделенное. Без кабель  в упаковке №10 </t>
  </si>
  <si>
    <t xml:space="preserve">уп </t>
  </si>
  <si>
    <t xml:space="preserve">Манжета нормальных размеров. Определение размера манжеты:  манжета нормального размера (25-32 см)  материал-латекс, автоматическое (от педиатрической до большой)
Надежность измерений: максимальное давление при нагнетании 300 мм рт.ст.; - 3штуки.
Манжета больших размеров. Определение размера манжеты:  манжета большого размера (33-42 см)  материал-латекс, автоматическое (от педиатрической до большой)
Надежность измерений: максимальное давление при нагнетании 300 мм рт.ст.; - 2 штуки.
Условия работы: темп. окружающей среды +10 to +45 °C
Влажность 10 to 95 %
Атмосферное давление 70 to 106 кПа
Условия хранения: темп. окружающей среды -20 to +50 °C
Влажность 10 to 95 %
</t>
  </si>
  <si>
    <t>Приложение 1                                                                        к Объявлению  № 5 от 27 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</si>
</sst>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31"/>
  <sheetViews>
    <sheetView tabSelected="1" zoomScale="90" zoomScaleNormal="90" workbookViewId="0">
      <selection activeCell="C2" sqref="C2:F3"/>
    </sheetView>
  </sheetViews>
  <sheetFormatPr defaultRowHeight="15"/>
  <cols>
    <col min="1" max="1" width="6.42578125" style="14" customWidth="1"/>
    <col min="2" max="2" width="24.7109375" style="14" customWidth="1"/>
    <col min="3" max="3" width="82.7109375" style="23" customWidth="1"/>
    <col min="4" max="4" width="11" style="1" customWidth="1"/>
    <col min="5" max="5" width="8.7109375" style="14" customWidth="1"/>
    <col min="6" max="6" width="11.5703125" style="34" customWidth="1"/>
    <col min="7" max="7" width="14.42578125" style="14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"/>
      <c r="C1" s="21"/>
      <c r="D1" s="3"/>
      <c r="E1" s="2"/>
      <c r="F1" s="31"/>
    </row>
    <row r="2" spans="1:9" ht="61.5" customHeight="1">
      <c r="A2" s="2"/>
      <c r="B2" s="2"/>
      <c r="C2" s="47"/>
      <c r="D2" s="47"/>
      <c r="E2" s="47"/>
      <c r="F2" s="47"/>
      <c r="G2" s="53" t="s">
        <v>49</v>
      </c>
      <c r="H2" s="53"/>
      <c r="I2" s="53"/>
    </row>
    <row r="3" spans="1:9" ht="16.5" customHeight="1">
      <c r="A3" s="2"/>
      <c r="B3" s="2"/>
      <c r="C3" s="43"/>
      <c r="D3" s="24"/>
      <c r="E3" s="24"/>
      <c r="F3" s="24"/>
      <c r="G3" s="25"/>
      <c r="H3" s="25"/>
      <c r="I3" s="25"/>
    </row>
    <row r="4" spans="1:9" ht="45" customHeight="1">
      <c r="A4" s="2"/>
      <c r="B4" s="52" t="s">
        <v>10</v>
      </c>
      <c r="C4" s="47"/>
      <c r="D4" s="47"/>
      <c r="E4" s="47"/>
      <c r="F4" s="47"/>
      <c r="G4" s="47"/>
      <c r="H4" s="47"/>
      <c r="I4" s="47"/>
    </row>
    <row r="5" spans="1:9" ht="15.75">
      <c r="A5" s="2"/>
      <c r="B5" s="2"/>
      <c r="C5" s="21"/>
      <c r="D5" s="3"/>
      <c r="E5" s="2"/>
      <c r="F5" s="31"/>
    </row>
    <row r="6" spans="1:9" ht="34.5" customHeight="1">
      <c r="A6" s="48" t="s">
        <v>9</v>
      </c>
      <c r="B6" s="48" t="s">
        <v>20</v>
      </c>
      <c r="C6" s="48" t="s">
        <v>0</v>
      </c>
      <c r="D6" s="48" t="s">
        <v>1</v>
      </c>
      <c r="E6" s="48" t="s">
        <v>3</v>
      </c>
      <c r="F6" s="50" t="s">
        <v>4</v>
      </c>
      <c r="G6" s="48" t="s">
        <v>2</v>
      </c>
      <c r="H6" s="48" t="s">
        <v>7</v>
      </c>
      <c r="I6" s="54" t="s">
        <v>6</v>
      </c>
    </row>
    <row r="7" spans="1:9" ht="15.75" customHeight="1">
      <c r="A7" s="49"/>
      <c r="B7" s="49"/>
      <c r="C7" s="49"/>
      <c r="D7" s="49"/>
      <c r="E7" s="49"/>
      <c r="F7" s="51"/>
      <c r="G7" s="49"/>
      <c r="H7" s="49"/>
      <c r="I7" s="55"/>
    </row>
    <row r="8" spans="1:9" ht="124.5" customHeight="1">
      <c r="A8" s="4">
        <v>4</v>
      </c>
      <c r="B8" s="42" t="s">
        <v>21</v>
      </c>
      <c r="C8" s="26" t="s">
        <v>22</v>
      </c>
      <c r="D8" s="27" t="s">
        <v>17</v>
      </c>
      <c r="E8" s="28">
        <v>6</v>
      </c>
      <c r="F8" s="40">
        <v>3000</v>
      </c>
      <c r="G8" s="35">
        <f t="shared" ref="G8:G22" si="0">E8*F8</f>
        <v>18000</v>
      </c>
      <c r="H8" s="4" t="s">
        <v>8</v>
      </c>
      <c r="I8" s="4" t="s">
        <v>11</v>
      </c>
    </row>
    <row r="9" spans="1:9" ht="82.5" customHeight="1">
      <c r="A9" s="4">
        <v>6</v>
      </c>
      <c r="B9" s="42" t="s">
        <v>23</v>
      </c>
      <c r="C9" s="26" t="s">
        <v>24</v>
      </c>
      <c r="D9" s="27" t="s">
        <v>15</v>
      </c>
      <c r="E9" s="28">
        <v>1</v>
      </c>
      <c r="F9" s="40">
        <v>2500</v>
      </c>
      <c r="G9" s="35">
        <f t="shared" si="0"/>
        <v>2500</v>
      </c>
      <c r="H9" s="4" t="s">
        <v>8</v>
      </c>
      <c r="I9" s="4" t="s">
        <v>11</v>
      </c>
    </row>
    <row r="10" spans="1:9" ht="67.5" customHeight="1">
      <c r="A10" s="4">
        <v>7</v>
      </c>
      <c r="B10" s="42" t="s">
        <v>25</v>
      </c>
      <c r="C10" s="26" t="s">
        <v>26</v>
      </c>
      <c r="D10" s="27" t="s">
        <v>18</v>
      </c>
      <c r="E10" s="56">
        <v>6</v>
      </c>
      <c r="F10" s="40">
        <v>52278</v>
      </c>
      <c r="G10" s="35">
        <f t="shared" si="0"/>
        <v>313668</v>
      </c>
      <c r="H10" s="4" t="s">
        <v>8</v>
      </c>
      <c r="I10" s="4" t="s">
        <v>11</v>
      </c>
    </row>
    <row r="11" spans="1:9" ht="46.5" customHeight="1">
      <c r="A11" s="4">
        <v>17</v>
      </c>
      <c r="B11" s="42" t="s">
        <v>12</v>
      </c>
      <c r="C11" s="36" t="s">
        <v>13</v>
      </c>
      <c r="D11" s="28" t="s">
        <v>16</v>
      </c>
      <c r="E11" s="28">
        <v>30</v>
      </c>
      <c r="F11" s="40">
        <v>133</v>
      </c>
      <c r="G11" s="35">
        <f t="shared" si="0"/>
        <v>3990</v>
      </c>
      <c r="H11" s="4" t="s">
        <v>8</v>
      </c>
      <c r="I11" s="4" t="s">
        <v>11</v>
      </c>
    </row>
    <row r="12" spans="1:9" ht="87.75" customHeight="1">
      <c r="A12" s="4">
        <v>21</v>
      </c>
      <c r="B12" s="42" t="s">
        <v>27</v>
      </c>
      <c r="C12" s="26" t="s">
        <v>14</v>
      </c>
      <c r="D12" s="28" t="s">
        <v>16</v>
      </c>
      <c r="E12" s="40">
        <v>200</v>
      </c>
      <c r="F12" s="41">
        <v>165</v>
      </c>
      <c r="G12" s="35">
        <f t="shared" si="0"/>
        <v>33000</v>
      </c>
      <c r="H12" s="4" t="s">
        <v>8</v>
      </c>
      <c r="I12" s="4" t="s">
        <v>11</v>
      </c>
    </row>
    <row r="13" spans="1:9" ht="46.5" customHeight="1">
      <c r="A13" s="4">
        <v>26</v>
      </c>
      <c r="B13" s="42" t="s">
        <v>28</v>
      </c>
      <c r="C13" s="36" t="s">
        <v>29</v>
      </c>
      <c r="D13" s="28" t="s">
        <v>15</v>
      </c>
      <c r="E13" s="28">
        <v>20</v>
      </c>
      <c r="F13" s="41">
        <v>80.010000000000005</v>
      </c>
      <c r="G13" s="35">
        <f t="shared" si="0"/>
        <v>1600.2</v>
      </c>
      <c r="H13" s="4" t="s">
        <v>8</v>
      </c>
      <c r="I13" s="4" t="s">
        <v>11</v>
      </c>
    </row>
    <row r="14" spans="1:9" ht="46.5" customHeight="1">
      <c r="A14" s="4">
        <v>27</v>
      </c>
      <c r="B14" s="42" t="s">
        <v>30</v>
      </c>
      <c r="C14" s="36" t="s">
        <v>31</v>
      </c>
      <c r="D14" s="28" t="s">
        <v>15</v>
      </c>
      <c r="E14" s="28">
        <v>20</v>
      </c>
      <c r="F14" s="41">
        <v>80.010000000000005</v>
      </c>
      <c r="G14" s="35">
        <f t="shared" si="0"/>
        <v>1600.2</v>
      </c>
      <c r="H14" s="4" t="s">
        <v>8</v>
      </c>
      <c r="I14" s="4" t="s">
        <v>11</v>
      </c>
    </row>
    <row r="15" spans="1:9" ht="71.25" customHeight="1">
      <c r="A15" s="4">
        <v>32</v>
      </c>
      <c r="B15" s="4" t="s">
        <v>32</v>
      </c>
      <c r="C15" s="38" t="s">
        <v>33</v>
      </c>
      <c r="D15" s="28" t="s">
        <v>34</v>
      </c>
      <c r="E15" s="28">
        <v>6</v>
      </c>
      <c r="F15" s="40">
        <v>1260</v>
      </c>
      <c r="G15" s="35">
        <f t="shared" si="0"/>
        <v>7560</v>
      </c>
      <c r="H15" s="4" t="s">
        <v>8</v>
      </c>
      <c r="I15" s="4" t="s">
        <v>11</v>
      </c>
    </row>
    <row r="16" spans="1:9" ht="108.75" customHeight="1">
      <c r="A16" s="4">
        <v>33</v>
      </c>
      <c r="B16" s="42" t="s">
        <v>35</v>
      </c>
      <c r="C16" s="37" t="s">
        <v>36</v>
      </c>
      <c r="D16" s="28" t="s">
        <v>19</v>
      </c>
      <c r="E16" s="28">
        <v>1000</v>
      </c>
      <c r="F16" s="40">
        <v>90</v>
      </c>
      <c r="G16" s="35">
        <f t="shared" si="0"/>
        <v>90000</v>
      </c>
      <c r="H16" s="4" t="s">
        <v>8</v>
      </c>
      <c r="I16" s="4" t="s">
        <v>11</v>
      </c>
    </row>
    <row r="17" spans="1:9" ht="103.5" customHeight="1">
      <c r="A17" s="4">
        <v>34</v>
      </c>
      <c r="B17" s="42" t="s">
        <v>37</v>
      </c>
      <c r="C17" s="37" t="s">
        <v>38</v>
      </c>
      <c r="D17" s="28" t="s">
        <v>19</v>
      </c>
      <c r="E17" s="28">
        <v>100</v>
      </c>
      <c r="F17" s="40">
        <v>90</v>
      </c>
      <c r="G17" s="35">
        <f t="shared" si="0"/>
        <v>9000</v>
      </c>
      <c r="H17" s="4" t="s">
        <v>8</v>
      </c>
      <c r="I17" s="4" t="s">
        <v>11</v>
      </c>
    </row>
    <row r="18" spans="1:9" ht="46.5" customHeight="1">
      <c r="A18" s="4">
        <v>36</v>
      </c>
      <c r="B18" s="42" t="s">
        <v>39</v>
      </c>
      <c r="C18" s="39" t="s">
        <v>40</v>
      </c>
      <c r="D18" s="28" t="s">
        <v>16</v>
      </c>
      <c r="E18" s="28">
        <v>100</v>
      </c>
      <c r="F18" s="40">
        <v>350</v>
      </c>
      <c r="G18" s="35">
        <f t="shared" si="0"/>
        <v>35000</v>
      </c>
      <c r="H18" s="4" t="s">
        <v>8</v>
      </c>
      <c r="I18" s="4" t="s">
        <v>11</v>
      </c>
    </row>
    <row r="19" spans="1:9" ht="51.75" customHeight="1">
      <c r="A19" s="4">
        <v>37</v>
      </c>
      <c r="B19" s="42" t="s">
        <v>39</v>
      </c>
      <c r="C19" s="39" t="s">
        <v>41</v>
      </c>
      <c r="D19" s="28" t="s">
        <v>16</v>
      </c>
      <c r="E19" s="28">
        <v>200</v>
      </c>
      <c r="F19" s="40">
        <v>300</v>
      </c>
      <c r="G19" s="35">
        <f t="shared" si="0"/>
        <v>60000</v>
      </c>
      <c r="H19" s="4" t="s">
        <v>8</v>
      </c>
      <c r="I19" s="4" t="s">
        <v>11</v>
      </c>
    </row>
    <row r="20" spans="1:9" ht="242.25" customHeight="1">
      <c r="A20" s="4">
        <v>38</v>
      </c>
      <c r="B20" s="42" t="s">
        <v>42</v>
      </c>
      <c r="C20" s="38" t="s">
        <v>48</v>
      </c>
      <c r="D20" s="28" t="s">
        <v>19</v>
      </c>
      <c r="E20" s="28">
        <v>5</v>
      </c>
      <c r="F20" s="40">
        <v>99145</v>
      </c>
      <c r="G20" s="35">
        <f t="shared" si="0"/>
        <v>495725</v>
      </c>
      <c r="H20" s="4" t="s">
        <v>8</v>
      </c>
      <c r="I20" s="4" t="s">
        <v>11</v>
      </c>
    </row>
    <row r="21" spans="1:9" ht="116.25" customHeight="1">
      <c r="A21" s="4">
        <v>39</v>
      </c>
      <c r="B21" s="42" t="s">
        <v>43</v>
      </c>
      <c r="C21" s="38" t="s">
        <v>44</v>
      </c>
      <c r="D21" s="28" t="s">
        <v>19</v>
      </c>
      <c r="E21" s="28">
        <v>50</v>
      </c>
      <c r="F21" s="40">
        <v>500</v>
      </c>
      <c r="G21" s="35">
        <f t="shared" si="0"/>
        <v>25000</v>
      </c>
      <c r="H21" s="4" t="s">
        <v>8</v>
      </c>
      <c r="I21" s="4" t="s">
        <v>11</v>
      </c>
    </row>
    <row r="22" spans="1:9" ht="60" customHeight="1">
      <c r="A22" s="4">
        <v>41</v>
      </c>
      <c r="B22" s="42" t="s">
        <v>45</v>
      </c>
      <c r="C22" s="38" t="s">
        <v>46</v>
      </c>
      <c r="D22" s="28" t="s">
        <v>47</v>
      </c>
      <c r="E22" s="28">
        <v>2</v>
      </c>
      <c r="F22" s="40">
        <v>5000</v>
      </c>
      <c r="G22" s="35">
        <f t="shared" si="0"/>
        <v>10000</v>
      </c>
      <c r="H22" s="4" t="s">
        <v>8</v>
      </c>
      <c r="I22" s="4" t="s">
        <v>11</v>
      </c>
    </row>
    <row r="23" spans="1:9" ht="18.75">
      <c r="A23" s="44" t="s">
        <v>5</v>
      </c>
      <c r="B23" s="45"/>
      <c r="C23" s="45"/>
      <c r="D23" s="45"/>
      <c r="E23" s="45"/>
      <c r="F23" s="46"/>
      <c r="G23" s="20">
        <f>G22+G21+G20+G19+G18+G17+G16+G15+G14+G13+G12+G11+G10+G9+G8</f>
        <v>1106643.3999999999</v>
      </c>
      <c r="H23" s="5"/>
      <c r="I23" s="5"/>
    </row>
    <row r="24" spans="1:9" ht="15.75">
      <c r="A24" s="15"/>
      <c r="B24" s="15"/>
      <c r="C24" s="17"/>
      <c r="D24" s="16"/>
      <c r="E24" s="29"/>
      <c r="F24" s="30"/>
      <c r="G24" s="18"/>
      <c r="H24" s="19"/>
      <c r="I24" s="19"/>
    </row>
    <row r="25" spans="1:9" ht="15.75">
      <c r="A25" s="6"/>
      <c r="B25" s="6"/>
      <c r="C25" s="7"/>
      <c r="D25" s="8"/>
      <c r="E25" s="2"/>
      <c r="F25" s="31"/>
      <c r="G25" s="2"/>
    </row>
    <row r="26" spans="1:9" ht="15.75">
      <c r="A26" s="6"/>
      <c r="B26" s="6"/>
      <c r="C26" s="7"/>
      <c r="D26" s="9"/>
      <c r="E26" s="24"/>
      <c r="F26" s="32"/>
      <c r="G26" s="24"/>
    </row>
    <row r="27" spans="1:9" ht="15.75">
      <c r="A27" s="2"/>
      <c r="B27" s="2"/>
      <c r="C27" s="7"/>
      <c r="D27" s="10"/>
      <c r="E27" s="24"/>
      <c r="F27" s="32"/>
      <c r="G27" s="24"/>
    </row>
    <row r="28" spans="1:9" ht="15.75">
      <c r="A28" s="2"/>
      <c r="B28" s="2"/>
      <c r="C28" s="7"/>
      <c r="D28" s="10"/>
      <c r="E28" s="24"/>
      <c r="F28" s="32"/>
      <c r="G28" s="24"/>
    </row>
    <row r="29" spans="1:9" ht="18.75">
      <c r="A29" s="11"/>
      <c r="B29" s="11"/>
      <c r="C29" s="7"/>
      <c r="D29" s="12"/>
      <c r="E29" s="11"/>
      <c r="F29" s="33"/>
    </row>
    <row r="30" spans="1:9" ht="18.75">
      <c r="A30" s="11"/>
      <c r="B30" s="11"/>
      <c r="C30" s="13"/>
      <c r="D30" s="12"/>
      <c r="E30" s="11"/>
      <c r="F30" s="33"/>
    </row>
    <row r="31" spans="1:9" ht="18.75">
      <c r="A31" s="11"/>
      <c r="B31" s="11"/>
      <c r="C31" s="22"/>
      <c r="D31" s="12"/>
      <c r="E31" s="11"/>
      <c r="F31" s="33"/>
    </row>
  </sheetData>
  <mergeCells count="13">
    <mergeCell ref="A23:F23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5" right="0.16" top="0.74803149606299213" bottom="0.74803149606299213" header="0.31496062992125984" footer="0.31496062992125984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2024-02-26T05:29:02Z</dcterms:modified>
</cp:coreProperties>
</file>